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5330" windowHeight="8775" activeTab="0"/>
  </bookViews>
  <sheets>
    <sheet name="LIME TREATED SOIL" sheetId="1" r:id="rId1"/>
    <sheet name="Extra Sheet" sheetId="2" r:id="rId2"/>
  </sheets>
  <definedNames>
    <definedName name="_xlnm.Print_Area" localSheetId="1">'Extra Sheet'!$A$1:$F$36</definedName>
    <definedName name="_xlnm.Print_Area" localSheetId="0">'LIME TREATED SOIL'!$A$1:$F$39</definedName>
  </definedNames>
  <calcPr fullCalcOnLoad="1"/>
</workbook>
</file>

<file path=xl/comments1.xml><?xml version="1.0" encoding="utf-8"?>
<comments xmlns="http://schemas.openxmlformats.org/spreadsheetml/2006/main">
  <authors>
    <author>Roger Kluckman, PE</author>
  </authors>
  <commentList>
    <comment ref="D29" authorId="0">
      <text>
        <r>
          <rPr>
            <b/>
            <sz val="8"/>
            <rFont val="Tahoma"/>
            <family val="2"/>
          </rPr>
          <t>Enter Length in FEET or leave blank if using area from CADD</t>
        </r>
        <r>
          <rPr>
            <sz val="8"/>
            <rFont val="Tahoma"/>
            <family val="0"/>
          </rPr>
          <t xml:space="preserve">
</t>
        </r>
      </text>
    </comment>
    <comment ref="E29" authorId="0">
      <text>
        <r>
          <rPr>
            <b/>
            <sz val="8"/>
            <rFont val="Tahoma"/>
            <family val="0"/>
          </rPr>
          <t>Enter Area in SQUARE FEET or Width in FEET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Roger Kluckman, PE</author>
    <author>KDAldridge</author>
    <author>djsiddons</author>
  </authors>
  <commentList>
    <comment ref="D9" authorId="0">
      <text>
        <r>
          <rPr>
            <b/>
            <sz val="8"/>
            <rFont val="Tahoma"/>
            <family val="2"/>
          </rPr>
          <t>Enter Length in FEET or leave blank if using area from CADD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Enter Area in SQUARE FEET or Width in FEET</t>
        </r>
        <r>
          <rPr>
            <sz val="8"/>
            <rFont val="Tahoma"/>
            <family val="0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B9" authorId="2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</commentList>
</comments>
</file>

<file path=xl/sharedStrings.xml><?xml version="1.0" encoding="utf-8"?>
<sst xmlns="http://schemas.openxmlformats.org/spreadsheetml/2006/main" count="42" uniqueCount="27">
  <si>
    <t>PROJECT NO.:</t>
  </si>
  <si>
    <t>SHEET          OF</t>
  </si>
  <si>
    <t>COMPUTED BY:</t>
  </si>
  <si>
    <t>CHECKED BY:</t>
  </si>
  <si>
    <t>LIME TREATED SOIL</t>
  </si>
  <si>
    <t>CALCULATION :</t>
  </si>
  <si>
    <t>=</t>
  </si>
  <si>
    <t>NOTE: DO NOT USE LIME TREATED SOIL ON WIDTHS UNDER 6' .</t>
  </si>
  <si>
    <t>LENGTH X WIDTH</t>
  </si>
  <si>
    <r>
      <t>9 FT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/ YD</t>
    </r>
    <r>
      <rPr>
        <b/>
        <vertAlign val="superscript"/>
        <sz val="11"/>
        <rFont val="Arial"/>
        <family val="2"/>
      </rPr>
      <t>2</t>
    </r>
  </si>
  <si>
    <r>
      <t>YD</t>
    </r>
    <r>
      <rPr>
        <b/>
        <vertAlign val="superscript"/>
        <sz val="11"/>
        <rFont val="Arial"/>
        <family val="2"/>
      </rPr>
      <t>2</t>
    </r>
  </si>
  <si>
    <t>(                      )</t>
  </si>
  <si>
    <t>LINE</t>
  </si>
  <si>
    <t>SAY =</t>
  </si>
  <si>
    <t>SECTION:  501</t>
  </si>
  <si>
    <t xml:space="preserve">STATION </t>
  </si>
  <si>
    <t>TOTAL =</t>
  </si>
  <si>
    <r>
      <t>AREA</t>
    </r>
    <r>
      <rPr>
        <b/>
        <sz val="10"/>
        <rFont val="Arial"/>
        <family val="0"/>
      </rPr>
      <t xml:space="preserve"> FROM CADD OR WIDTH</t>
    </r>
  </si>
  <si>
    <t>LENGTH</t>
  </si>
  <si>
    <t>AREA IN SQUARE YARDS</t>
  </si>
  <si>
    <t>BEG. STA.</t>
  </si>
  <si>
    <t>END STA.</t>
  </si>
  <si>
    <t>PERCENT OF PROJECT =</t>
  </si>
  <si>
    <t>TOTAL</t>
  </si>
  <si>
    <t xml:space="preserve">COMPUTED BY: </t>
  </si>
  <si>
    <t xml:space="preserve">CHECKED BY: </t>
  </si>
  <si>
    <t>(      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</si>
</sst>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"/>
    <numFmt numFmtId="165" formatCode="0\+00.00"/>
    <numFmt numFmtId="166" formatCode="0.0"/>
    <numFmt numFmtId="167" formatCode="#,##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u val="single"/>
      <sz val="11"/>
      <name val="Arial"/>
      <family val="2"/>
    </font>
    <font>
      <b/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2" xfId="0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4" xfId="0" applyFont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165" fontId="0" fillId="0" borderId="6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 applyProtection="1">
      <alignment horizontal="center" vertical="center"/>
      <protection locked="0"/>
    </xf>
    <xf numFmtId="166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4" fontId="0" fillId="0" borderId="6" xfId="0" applyNumberFormat="1" applyFont="1" applyBorder="1" applyAlignment="1" applyProtection="1">
      <alignment horizontal="center" vertical="center"/>
      <protection locked="0"/>
    </xf>
    <xf numFmtId="167" fontId="0" fillId="0" borderId="6" xfId="0" applyNumberFormat="1" applyFont="1" applyBorder="1" applyAlignment="1" applyProtection="1">
      <alignment horizontal="center" vertical="center"/>
      <protection locked="0"/>
    </xf>
    <xf numFmtId="4" fontId="1" fillId="0" borderId="6" xfId="0" applyNumberFormat="1" applyFont="1" applyBorder="1" applyAlignment="1" applyProtection="1">
      <alignment horizontal="center" vertical="center"/>
      <protection locked="0"/>
    </xf>
    <xf numFmtId="3" fontId="1" fillId="0" borderId="6" xfId="0" applyNumberFormat="1" applyFont="1" applyBorder="1" applyAlignment="1">
      <alignment horizontal="center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4" fontId="1" fillId="0" borderId="2" xfId="0" applyNumberFormat="1" applyFont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3" fillId="0" borderId="7" xfId="0" applyFont="1" applyBorder="1" applyAlignment="1" applyProtection="1">
      <alignment horizontal="center" wrapText="1"/>
      <protection locked="0"/>
    </xf>
    <xf numFmtId="0" fontId="0" fillId="0" borderId="8" xfId="0" applyBorder="1" applyAlignment="1">
      <alignment horizontal="center" wrapText="1"/>
    </xf>
    <xf numFmtId="0" fontId="1" fillId="0" borderId="7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wrapText="1"/>
    </xf>
    <xf numFmtId="0" fontId="14" fillId="0" borderId="7" xfId="0" applyFont="1" applyBorder="1" applyAlignment="1" applyProtection="1">
      <alignment horizontal="center" wrapText="1"/>
      <protection locked="0"/>
    </xf>
    <xf numFmtId="0" fontId="15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9525</xdr:rowOff>
    </xdr:from>
    <xdr:to>
      <xdr:col>5</xdr:col>
      <xdr:colOff>1019175</xdr:colOff>
      <xdr:row>16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52600"/>
          <a:ext cx="60483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Zeros="0" tabSelected="1" workbookViewId="0" topLeftCell="A1">
      <selection activeCell="D22" sqref="D22"/>
    </sheetView>
  </sheetViews>
  <sheetFormatPr defaultColWidth="9.140625" defaultRowHeight="12.75"/>
  <cols>
    <col min="1" max="1" width="8.7109375" style="0" customWidth="1"/>
    <col min="2" max="3" width="18.7109375" style="0" customWidth="1"/>
    <col min="4" max="4" width="15.7109375" style="0" customWidth="1"/>
    <col min="5" max="5" width="13.57421875" style="0" customWidth="1"/>
    <col min="6" max="6" width="15.7109375" style="0" customWidth="1"/>
    <col min="7" max="7" width="13.7109375" style="0" customWidth="1"/>
    <col min="8" max="8" width="9.7109375" style="0" customWidth="1"/>
    <col min="9" max="9" width="1.7109375" style="0" customWidth="1"/>
  </cols>
  <sheetData>
    <row r="1" spans="1:9" s="1" customFormat="1" ht="15.75">
      <c r="A1" s="10" t="s">
        <v>0</v>
      </c>
      <c r="B1" s="11"/>
      <c r="C1" s="11"/>
      <c r="D1" s="11"/>
      <c r="E1" s="9" t="s">
        <v>1</v>
      </c>
      <c r="H1" s="12"/>
      <c r="I1" s="3"/>
    </row>
    <row r="2" spans="1:9" s="1" customFormat="1" ht="15.75">
      <c r="A2" s="10" t="s">
        <v>24</v>
      </c>
      <c r="B2" s="11"/>
      <c r="C2" s="11"/>
      <c r="D2" s="11"/>
      <c r="E2" s="11"/>
      <c r="F2" s="11"/>
      <c r="G2" s="10"/>
      <c r="H2" s="10"/>
      <c r="I2" s="3"/>
    </row>
    <row r="3" spans="1:9" s="1" customFormat="1" ht="15.75">
      <c r="A3" s="10" t="s">
        <v>25</v>
      </c>
      <c r="B3" s="11"/>
      <c r="C3" s="11"/>
      <c r="D3" s="11"/>
      <c r="E3" s="9" t="s">
        <v>14</v>
      </c>
      <c r="H3" s="9"/>
      <c r="I3" s="3"/>
    </row>
    <row r="4" spans="1:9" s="1" customFormat="1" ht="15.75">
      <c r="A4" s="11"/>
      <c r="B4" s="11"/>
      <c r="C4" s="11"/>
      <c r="D4" s="11"/>
      <c r="E4" s="11"/>
      <c r="F4" s="11"/>
      <c r="G4" s="11"/>
      <c r="H4" s="11"/>
      <c r="I4" s="3"/>
    </row>
    <row r="5" spans="1:9" s="2" customFormat="1" ht="30">
      <c r="A5" s="55" t="s">
        <v>4</v>
      </c>
      <c r="B5" s="56"/>
      <c r="C5" s="56"/>
      <c r="D5" s="56"/>
      <c r="E5" s="56"/>
      <c r="F5" s="56"/>
      <c r="G5" s="30"/>
      <c r="H5" s="5"/>
      <c r="I5" s="15"/>
    </row>
    <row r="6" spans="1:9" s="2" customFormat="1" ht="25.5" customHeight="1">
      <c r="A6" s="55" t="s">
        <v>26</v>
      </c>
      <c r="B6" s="56"/>
      <c r="C6" s="56"/>
      <c r="D6" s="56"/>
      <c r="E6" s="56"/>
      <c r="F6" s="56"/>
      <c r="G6" s="30"/>
      <c r="H6" s="22"/>
      <c r="I6" s="15"/>
    </row>
    <row r="7" spans="1:9" s="2" customFormat="1" ht="18.75" customHeight="1">
      <c r="A7" s="5"/>
      <c r="B7" s="5"/>
      <c r="C7" s="5"/>
      <c r="D7" s="5"/>
      <c r="E7" s="5"/>
      <c r="F7" s="5"/>
      <c r="G7" s="5"/>
      <c r="H7" s="5"/>
      <c r="I7" s="15"/>
    </row>
    <row r="8" spans="1:9" s="2" customFormat="1" ht="21" customHeight="1">
      <c r="A8" s="5"/>
      <c r="B8" s="5"/>
      <c r="C8" s="5"/>
      <c r="D8" s="5"/>
      <c r="E8" s="5"/>
      <c r="F8" s="5"/>
      <c r="G8" s="5"/>
      <c r="H8" s="5"/>
      <c r="I8" s="15"/>
    </row>
    <row r="9" spans="1:9" s="2" customFormat="1" ht="20.25" customHeight="1">
      <c r="A9" s="5"/>
      <c r="B9" s="5"/>
      <c r="C9" s="5"/>
      <c r="D9" s="5"/>
      <c r="E9" s="5"/>
      <c r="F9" s="5"/>
      <c r="G9" s="5"/>
      <c r="H9" s="5"/>
      <c r="I9" s="15"/>
    </row>
    <row r="10" spans="1:9" s="2" customFormat="1" ht="19.5" customHeight="1">
      <c r="A10" s="5"/>
      <c r="B10" s="5"/>
      <c r="C10" s="5"/>
      <c r="D10" s="5"/>
      <c r="E10" s="5"/>
      <c r="F10" s="5"/>
      <c r="G10" s="5"/>
      <c r="H10" s="5"/>
      <c r="I10" s="15"/>
    </row>
    <row r="11" spans="1:9" s="2" customFormat="1" ht="19.5" customHeight="1">
      <c r="A11" s="5"/>
      <c r="B11" s="5"/>
      <c r="C11" s="5"/>
      <c r="D11" s="5"/>
      <c r="E11" s="5"/>
      <c r="F11" s="5"/>
      <c r="G11" s="5"/>
      <c r="H11" s="5"/>
      <c r="I11" s="15"/>
    </row>
    <row r="12" spans="1:9" s="2" customFormat="1" ht="18.75" customHeight="1">
      <c r="A12" s="5"/>
      <c r="B12" s="5"/>
      <c r="C12" s="5"/>
      <c r="D12" s="5"/>
      <c r="E12" s="5"/>
      <c r="F12" s="5"/>
      <c r="G12" s="5"/>
      <c r="H12" s="5"/>
      <c r="I12" s="15"/>
    </row>
    <row r="13" spans="1:9" s="2" customFormat="1" ht="18" customHeight="1">
      <c r="A13" s="5"/>
      <c r="B13" s="5"/>
      <c r="C13" s="5"/>
      <c r="D13" s="5"/>
      <c r="E13" s="5"/>
      <c r="F13" s="5"/>
      <c r="G13" s="5"/>
      <c r="H13" s="5"/>
      <c r="I13" s="15"/>
    </row>
    <row r="14" spans="1:9" s="2" customFormat="1" ht="18" customHeight="1">
      <c r="A14" s="5"/>
      <c r="B14" s="5"/>
      <c r="C14" s="5"/>
      <c r="D14" s="5"/>
      <c r="E14" s="5"/>
      <c r="F14" s="5"/>
      <c r="G14" s="5"/>
      <c r="H14" s="5"/>
      <c r="I14" s="15"/>
    </row>
    <row r="15" spans="1:9" s="2" customFormat="1" ht="18" customHeight="1">
      <c r="A15" s="5"/>
      <c r="B15" s="5"/>
      <c r="C15" s="5"/>
      <c r="D15" s="5"/>
      <c r="E15" s="5"/>
      <c r="F15" s="5"/>
      <c r="G15" s="5"/>
      <c r="H15" s="5"/>
      <c r="I15" s="15"/>
    </row>
    <row r="16" spans="1:9" s="2" customFormat="1" ht="18" customHeight="1">
      <c r="A16" s="5"/>
      <c r="B16" s="5"/>
      <c r="C16" s="5"/>
      <c r="D16" s="5"/>
      <c r="E16" s="5"/>
      <c r="F16" s="5"/>
      <c r="G16" s="5"/>
      <c r="H16" s="5"/>
      <c r="I16" s="15"/>
    </row>
    <row r="17" spans="1:9" s="2" customFormat="1" ht="18" customHeight="1">
      <c r="A17" s="5"/>
      <c r="B17" s="5"/>
      <c r="C17" s="5"/>
      <c r="D17" s="5"/>
      <c r="E17" s="5"/>
      <c r="F17" s="5"/>
      <c r="G17" s="5"/>
      <c r="H17" s="5"/>
      <c r="I17" s="15"/>
    </row>
    <row r="18" spans="1:9" s="2" customFormat="1" ht="17.25" customHeight="1">
      <c r="A18" s="17" t="s">
        <v>5</v>
      </c>
      <c r="B18" s="18"/>
      <c r="C18" s="18"/>
      <c r="D18" s="18"/>
      <c r="E18" s="18"/>
      <c r="F18" s="5"/>
      <c r="G18" s="5"/>
      <c r="H18" s="5"/>
      <c r="I18" s="15"/>
    </row>
    <row r="19" spans="1:9" s="1" customFormat="1" ht="16.5">
      <c r="A19" s="3"/>
      <c r="B19" s="19" t="s">
        <v>8</v>
      </c>
      <c r="C19" s="8" t="s">
        <v>6</v>
      </c>
      <c r="D19" s="44">
        <f>('Extra Sheet'!F35)</f>
        <v>0</v>
      </c>
      <c r="E19" s="10" t="s">
        <v>10</v>
      </c>
      <c r="F19" s="16"/>
      <c r="G19" s="16"/>
      <c r="H19" s="16"/>
      <c r="I19" s="3"/>
    </row>
    <row r="20" spans="1:9" s="1" customFormat="1" ht="16.5">
      <c r="A20" s="3"/>
      <c r="B20" s="8" t="s">
        <v>9</v>
      </c>
      <c r="C20" s="20"/>
      <c r="D20" s="20"/>
      <c r="E20" s="20"/>
      <c r="F20" s="18"/>
      <c r="G20" s="23"/>
      <c r="H20" s="23"/>
      <c r="I20" s="3"/>
    </row>
    <row r="21" spans="1:9" s="1" customFormat="1" ht="15.75">
      <c r="A21" s="3"/>
      <c r="B21" s="8"/>
      <c r="C21" s="20"/>
      <c r="D21" s="20"/>
      <c r="E21" s="20"/>
      <c r="F21" s="18"/>
      <c r="G21" s="23"/>
      <c r="H21" s="23"/>
      <c r="I21" s="3"/>
    </row>
    <row r="22" spans="1:9" s="1" customFormat="1" ht="15.75">
      <c r="A22" s="3"/>
      <c r="B22" s="8"/>
      <c r="C22" s="47" t="s">
        <v>22</v>
      </c>
      <c r="D22" s="48"/>
      <c r="E22" s="20"/>
      <c r="F22" s="18"/>
      <c r="G22" s="23"/>
      <c r="H22" s="23"/>
      <c r="I22" s="3"/>
    </row>
    <row r="23" spans="1:9" s="1" customFormat="1" ht="15.75">
      <c r="A23" s="3"/>
      <c r="B23" s="8"/>
      <c r="C23" s="20"/>
      <c r="D23" s="20"/>
      <c r="E23" s="20"/>
      <c r="F23" s="18"/>
      <c r="G23" s="23"/>
      <c r="H23" s="23"/>
      <c r="I23" s="3"/>
    </row>
    <row r="24" spans="1:9" s="1" customFormat="1" ht="16.5">
      <c r="A24" s="21"/>
      <c r="B24" s="8" t="s">
        <v>23</v>
      </c>
      <c r="C24" s="8" t="s">
        <v>6</v>
      </c>
      <c r="D24" s="49">
        <f>D19*D22</f>
        <v>0</v>
      </c>
      <c r="E24" s="10" t="s">
        <v>10</v>
      </c>
      <c r="F24" s="20"/>
      <c r="G24" s="20"/>
      <c r="H24" s="20"/>
      <c r="I24" s="3"/>
    </row>
    <row r="25" spans="6:9" s="1" customFormat="1" ht="15">
      <c r="F25" s="20"/>
      <c r="G25" s="3"/>
      <c r="H25" s="3"/>
      <c r="I25" s="3"/>
    </row>
    <row r="26" spans="2:9" s="1" customFormat="1" ht="16.5">
      <c r="B26" s="46"/>
      <c r="C26" s="8" t="s">
        <v>13</v>
      </c>
      <c r="D26" s="45">
        <f>ROUNDUP(D24/10,0)*10</f>
        <v>0</v>
      </c>
      <c r="E26" s="10" t="s">
        <v>10</v>
      </c>
      <c r="F26" s="11"/>
      <c r="G26" s="11"/>
      <c r="H26" s="11"/>
      <c r="I26" s="3"/>
    </row>
    <row r="27" spans="1:9" s="1" customFormat="1" ht="15">
      <c r="A27" s="21"/>
      <c r="B27" s="21"/>
      <c r="C27" s="21"/>
      <c r="D27" s="21"/>
      <c r="E27" s="21"/>
      <c r="F27" s="21"/>
      <c r="G27" s="21"/>
      <c r="H27" s="21"/>
      <c r="I27" s="3"/>
    </row>
    <row r="28" spans="1:9" s="1" customFormat="1" ht="15">
      <c r="A28" s="13" t="s">
        <v>7</v>
      </c>
      <c r="B28" s="14"/>
      <c r="C28" s="14"/>
      <c r="D28" s="14"/>
      <c r="E28" s="14"/>
      <c r="F28" s="21"/>
      <c r="G28" s="21"/>
      <c r="H28" s="21"/>
      <c r="I28" s="3"/>
    </row>
    <row r="29" spans="1:9" s="1" customFormat="1" ht="21" customHeight="1">
      <c r="A29" s="54" t="s">
        <v>12</v>
      </c>
      <c r="B29" s="54" t="s">
        <v>15</v>
      </c>
      <c r="C29" s="54" t="s">
        <v>15</v>
      </c>
      <c r="D29" s="54" t="s">
        <v>18</v>
      </c>
      <c r="E29" s="52" t="s">
        <v>17</v>
      </c>
      <c r="F29" s="54" t="s">
        <v>19</v>
      </c>
      <c r="G29" s="3"/>
      <c r="H29" s="3"/>
      <c r="I29" s="3"/>
    </row>
    <row r="30" spans="1:9" s="1" customFormat="1" ht="21" customHeight="1">
      <c r="A30" s="53"/>
      <c r="B30" s="53"/>
      <c r="C30" s="57"/>
      <c r="D30" s="53"/>
      <c r="E30" s="53"/>
      <c r="F30" s="53"/>
      <c r="G30" s="3"/>
      <c r="H30" s="3"/>
      <c r="I30" s="3"/>
    </row>
    <row r="31" spans="1:9" s="1" customFormat="1" ht="20.25" customHeight="1">
      <c r="A31" s="43"/>
      <c r="B31" s="28"/>
      <c r="C31" s="28"/>
      <c r="D31" s="39">
        <f>C31-B31</f>
        <v>0</v>
      </c>
      <c r="E31" s="40"/>
      <c r="F31" s="39">
        <f>IF(D31=0,E31/9,(D31*E31)/9)</f>
        <v>0</v>
      </c>
      <c r="G31" s="3"/>
      <c r="H31" s="3"/>
      <c r="I31" s="3"/>
    </row>
    <row r="32" spans="1:9" s="1" customFormat="1" ht="20.25" customHeight="1">
      <c r="A32" s="43"/>
      <c r="B32" s="28"/>
      <c r="C32" s="28"/>
      <c r="D32" s="39">
        <f aca="true" t="shared" si="0" ref="D32:D38">C32-B32</f>
        <v>0</v>
      </c>
      <c r="E32" s="40"/>
      <c r="F32" s="39">
        <f aca="true" t="shared" si="1" ref="F32:F38">IF(D32=0,E32/9,(D32*E32)/9)</f>
        <v>0</v>
      </c>
      <c r="G32" s="21"/>
      <c r="H32" s="21"/>
      <c r="I32" s="3"/>
    </row>
    <row r="33" spans="1:9" s="1" customFormat="1" ht="20.25" customHeight="1">
      <c r="A33" s="43"/>
      <c r="B33" s="28"/>
      <c r="C33" s="28"/>
      <c r="D33" s="39">
        <f t="shared" si="0"/>
        <v>0</v>
      </c>
      <c r="E33" s="40"/>
      <c r="F33" s="39">
        <f t="shared" si="1"/>
        <v>0</v>
      </c>
      <c r="G33" s="21"/>
      <c r="H33" s="21"/>
      <c r="I33" s="3"/>
    </row>
    <row r="34" spans="1:9" s="1" customFormat="1" ht="20.25" customHeight="1">
      <c r="A34" s="43"/>
      <c r="B34" s="28"/>
      <c r="C34" s="28"/>
      <c r="D34" s="39">
        <f t="shared" si="0"/>
        <v>0</v>
      </c>
      <c r="E34" s="40"/>
      <c r="F34" s="39">
        <f t="shared" si="1"/>
        <v>0</v>
      </c>
      <c r="G34" s="21"/>
      <c r="H34" s="21"/>
      <c r="I34" s="3"/>
    </row>
    <row r="35" spans="1:9" s="1" customFormat="1" ht="20.25" customHeight="1">
      <c r="A35" s="43"/>
      <c r="B35" s="28"/>
      <c r="C35" s="28"/>
      <c r="D35" s="39">
        <f t="shared" si="0"/>
        <v>0</v>
      </c>
      <c r="E35" s="40"/>
      <c r="F35" s="39">
        <f t="shared" si="1"/>
        <v>0</v>
      </c>
      <c r="G35" s="21"/>
      <c r="H35" s="21"/>
      <c r="I35" s="3"/>
    </row>
    <row r="36" spans="1:9" s="1" customFormat="1" ht="20.25" customHeight="1">
      <c r="A36" s="43"/>
      <c r="B36" s="28"/>
      <c r="C36" s="28"/>
      <c r="D36" s="39">
        <f t="shared" si="0"/>
        <v>0</v>
      </c>
      <c r="E36" s="40"/>
      <c r="F36" s="39">
        <f t="shared" si="1"/>
        <v>0</v>
      </c>
      <c r="G36" s="21"/>
      <c r="H36" s="21"/>
      <c r="I36" s="3"/>
    </row>
    <row r="37" spans="1:9" s="1" customFormat="1" ht="20.25" customHeight="1">
      <c r="A37" s="43"/>
      <c r="B37" s="28"/>
      <c r="C37" s="28"/>
      <c r="D37" s="39"/>
      <c r="E37" s="40"/>
      <c r="F37" s="39"/>
      <c r="G37" s="21"/>
      <c r="H37" s="21"/>
      <c r="I37" s="3"/>
    </row>
    <row r="38" spans="1:9" s="1" customFormat="1" ht="20.25" customHeight="1">
      <c r="A38" s="43"/>
      <c r="B38" s="28"/>
      <c r="C38" s="28"/>
      <c r="D38" s="39">
        <f t="shared" si="0"/>
        <v>0</v>
      </c>
      <c r="E38" s="40"/>
      <c r="F38" s="39">
        <f t="shared" si="1"/>
        <v>0</v>
      </c>
      <c r="G38" s="21"/>
      <c r="H38" s="21"/>
      <c r="I38" s="3"/>
    </row>
    <row r="39" spans="1:9" s="1" customFormat="1" ht="19.5" customHeight="1">
      <c r="A39" s="24"/>
      <c r="B39" s="25"/>
      <c r="C39" s="25"/>
      <c r="D39" s="26"/>
      <c r="E39" s="27" t="s">
        <v>16</v>
      </c>
      <c r="F39" s="41">
        <f>SUM(F31:F38)</f>
        <v>0</v>
      </c>
      <c r="G39" s="21"/>
      <c r="H39" s="21"/>
      <c r="I39" s="3"/>
    </row>
    <row r="40" spans="1:9" s="1" customFormat="1" ht="20.25" customHeight="1">
      <c r="A40" s="21"/>
      <c r="B40" s="21"/>
      <c r="C40" s="21"/>
      <c r="D40" s="21"/>
      <c r="E40" s="50"/>
      <c r="F40" s="51"/>
      <c r="G40" s="21"/>
      <c r="H40" s="21"/>
      <c r="I40" s="3"/>
    </row>
    <row r="41" spans="1:9" s="1" customFormat="1" ht="20.25" customHeight="1">
      <c r="A41" s="21"/>
      <c r="B41" s="21"/>
      <c r="C41" s="21"/>
      <c r="D41" s="21"/>
      <c r="E41" s="21"/>
      <c r="F41" s="21"/>
      <c r="G41" s="21"/>
      <c r="H41" s="21"/>
      <c r="I41" s="3"/>
    </row>
    <row r="42" spans="1:9" s="1" customFormat="1" ht="15">
      <c r="A42" s="21"/>
      <c r="B42" s="21"/>
      <c r="C42" s="21"/>
      <c r="D42" s="21"/>
      <c r="E42" s="21"/>
      <c r="F42" s="21"/>
      <c r="G42" s="21"/>
      <c r="H42" s="21"/>
      <c r="I42" s="3"/>
    </row>
    <row r="43" spans="1:9" s="1" customFormat="1" ht="15">
      <c r="A43" s="21"/>
      <c r="B43" s="21"/>
      <c r="C43" s="21"/>
      <c r="D43" s="21"/>
      <c r="E43" s="21"/>
      <c r="F43" s="21"/>
      <c r="G43" s="21"/>
      <c r="H43" s="21"/>
      <c r="I43" s="3"/>
    </row>
    <row r="44" spans="1:9" s="1" customFormat="1" ht="15">
      <c r="A44" s="21"/>
      <c r="B44" s="21"/>
      <c r="C44" s="21"/>
      <c r="D44" s="21"/>
      <c r="E44" s="21"/>
      <c r="F44" s="21"/>
      <c r="G44" s="21"/>
      <c r="H44" s="21"/>
      <c r="I44" s="3"/>
    </row>
    <row r="45" spans="1:9" s="1" customFormat="1" ht="15">
      <c r="A45" s="21"/>
      <c r="B45" s="21"/>
      <c r="C45" s="21"/>
      <c r="D45" s="21"/>
      <c r="E45" s="21"/>
      <c r="F45" s="21"/>
      <c r="G45" s="21"/>
      <c r="H45" s="21"/>
      <c r="I45" s="3"/>
    </row>
    <row r="46" spans="1:9" s="1" customFormat="1" ht="15">
      <c r="A46" s="21"/>
      <c r="B46" s="21"/>
      <c r="C46" s="21"/>
      <c r="D46" s="21"/>
      <c r="E46" s="21"/>
      <c r="F46" s="21"/>
      <c r="G46" s="21"/>
      <c r="H46" s="21"/>
      <c r="I46" s="3"/>
    </row>
    <row r="47" spans="1:9" s="1" customFormat="1" ht="15">
      <c r="A47" s="21"/>
      <c r="B47" s="21"/>
      <c r="C47" s="21"/>
      <c r="D47" s="21"/>
      <c r="E47" s="21"/>
      <c r="F47" s="21"/>
      <c r="G47" s="21"/>
      <c r="H47" s="21"/>
      <c r="I47" s="3"/>
    </row>
    <row r="48" spans="1:9" s="1" customFormat="1" ht="15">
      <c r="A48" s="21"/>
      <c r="B48" s="21"/>
      <c r="C48" s="21"/>
      <c r="D48" s="21"/>
      <c r="E48" s="21"/>
      <c r="F48" s="21"/>
      <c r="G48" s="21"/>
      <c r="H48" s="21"/>
      <c r="I48" s="3"/>
    </row>
    <row r="49" spans="1:9" s="1" customFormat="1" ht="15">
      <c r="A49" s="21"/>
      <c r="B49" s="21"/>
      <c r="C49" s="21"/>
      <c r="D49" s="21"/>
      <c r="E49" s="21"/>
      <c r="F49" s="21"/>
      <c r="G49" s="21"/>
      <c r="H49" s="21"/>
      <c r="I49" s="3"/>
    </row>
    <row r="50" spans="1:9" s="1" customFormat="1" ht="15">
      <c r="A50" s="21"/>
      <c r="B50" s="21"/>
      <c r="C50" s="21"/>
      <c r="D50" s="21"/>
      <c r="E50" s="21"/>
      <c r="F50" s="21"/>
      <c r="G50" s="21"/>
      <c r="H50" s="21"/>
      <c r="I50" s="3"/>
    </row>
    <row r="51" spans="1:9" s="1" customFormat="1" ht="15">
      <c r="A51" s="21"/>
      <c r="B51" s="21"/>
      <c r="C51" s="21"/>
      <c r="D51" s="21"/>
      <c r="E51" s="21"/>
      <c r="F51" s="21"/>
      <c r="G51" s="21"/>
      <c r="H51" s="21"/>
      <c r="I51" s="3"/>
    </row>
    <row r="52" spans="1:9" s="1" customFormat="1" ht="15">
      <c r="A52" s="21"/>
      <c r="B52" s="21"/>
      <c r="C52" s="21"/>
      <c r="D52" s="21"/>
      <c r="E52" s="21"/>
      <c r="F52" s="21"/>
      <c r="G52" s="21"/>
      <c r="H52" s="21"/>
      <c r="I52" s="3"/>
    </row>
    <row r="53" spans="1:9" s="1" customFormat="1" ht="15">
      <c r="A53" s="21"/>
      <c r="B53" s="21"/>
      <c r="C53" s="21"/>
      <c r="D53" s="21"/>
      <c r="E53" s="21"/>
      <c r="F53" s="21"/>
      <c r="G53" s="21"/>
      <c r="H53" s="21"/>
      <c r="I53" s="3"/>
    </row>
    <row r="54" spans="1:9" s="1" customFormat="1" ht="15">
      <c r="A54" s="21"/>
      <c r="B54" s="21"/>
      <c r="C54" s="21"/>
      <c r="D54" s="21"/>
      <c r="E54" s="21"/>
      <c r="F54" s="21"/>
      <c r="G54" s="21"/>
      <c r="H54" s="21"/>
      <c r="I54" s="3"/>
    </row>
    <row r="55" spans="1:9" s="1" customFormat="1" ht="15">
      <c r="A55" s="21"/>
      <c r="B55" s="21"/>
      <c r="C55" s="21"/>
      <c r="D55" s="21"/>
      <c r="E55" s="21"/>
      <c r="F55" s="21"/>
      <c r="G55" s="21"/>
      <c r="H55" s="21"/>
      <c r="I55" s="3"/>
    </row>
    <row r="56" spans="1:9" s="1" customFormat="1" ht="15">
      <c r="A56" s="21"/>
      <c r="B56" s="21"/>
      <c r="C56" s="21"/>
      <c r="D56" s="21"/>
      <c r="E56" s="21"/>
      <c r="F56" s="21"/>
      <c r="G56" s="21"/>
      <c r="H56" s="21"/>
      <c r="I56" s="3"/>
    </row>
    <row r="57" spans="1:9" s="1" customFormat="1" ht="15">
      <c r="A57" s="21"/>
      <c r="B57" s="21"/>
      <c r="C57" s="21"/>
      <c r="D57" s="21"/>
      <c r="E57" s="21"/>
      <c r="F57" s="21"/>
      <c r="G57" s="21"/>
      <c r="H57" s="21"/>
      <c r="I57" s="3"/>
    </row>
    <row r="58" spans="1:9" s="1" customFormat="1" ht="15">
      <c r="A58"/>
      <c r="B58"/>
      <c r="C58"/>
      <c r="D58"/>
      <c r="E58"/>
      <c r="F58"/>
      <c r="G58"/>
      <c r="H58"/>
      <c r="I58" s="4"/>
    </row>
    <row r="59" spans="1:9" s="1" customFormat="1" ht="15">
      <c r="A59" s="6"/>
      <c r="B59" s="6"/>
      <c r="C59" s="6"/>
      <c r="D59" s="6"/>
      <c r="E59" s="6"/>
      <c r="F59" s="6"/>
      <c r="G59" s="6"/>
      <c r="H59" s="6"/>
      <c r="I59" s="7"/>
    </row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</sheetData>
  <mergeCells count="8">
    <mergeCell ref="E29:E30"/>
    <mergeCell ref="F29:F30"/>
    <mergeCell ref="A5:F5"/>
    <mergeCell ref="A6:F6"/>
    <mergeCell ref="A29:A30"/>
    <mergeCell ref="B29:B30"/>
    <mergeCell ref="C29:C30"/>
    <mergeCell ref="D29:D30"/>
  </mergeCells>
  <printOptions/>
  <pageMargins left="0.75" right="0.1" top="0.5" bottom="0.5" header="0" footer="0"/>
  <pageSetup blackAndWhite="1" horizontalDpi="600" verticalDpi="600" orientation="portrait" r:id="rId4"/>
  <headerFooter alignWithMargins="0">
    <oddHeader>&amp;L&amp;D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showZeros="0" workbookViewId="0" topLeftCell="A1">
      <selection activeCell="E13" sqref="E13"/>
    </sheetView>
  </sheetViews>
  <sheetFormatPr defaultColWidth="9.140625" defaultRowHeight="12.75"/>
  <cols>
    <col min="1" max="1" width="8.7109375" style="0" customWidth="1"/>
    <col min="2" max="3" width="18.7109375" style="0" customWidth="1"/>
    <col min="4" max="5" width="12.7109375" style="0" customWidth="1"/>
    <col min="6" max="6" width="18.140625" style="0" customWidth="1"/>
    <col min="7" max="7" width="13.7109375" style="0" customWidth="1"/>
    <col min="8" max="8" width="9.7109375" style="0" customWidth="1"/>
    <col min="9" max="9" width="1.7109375" style="0" customWidth="1"/>
  </cols>
  <sheetData>
    <row r="1" spans="1:9" s="1" customFormat="1" ht="15.75">
      <c r="A1" s="10" t="s">
        <v>0</v>
      </c>
      <c r="B1" s="11"/>
      <c r="C1" s="11"/>
      <c r="D1" s="11"/>
      <c r="E1" s="9" t="s">
        <v>1</v>
      </c>
      <c r="F1" s="9"/>
      <c r="H1" s="12"/>
      <c r="I1" s="3"/>
    </row>
    <row r="2" spans="1:9" s="1" customFormat="1" ht="15.75">
      <c r="A2" s="10" t="s">
        <v>2</v>
      </c>
      <c r="B2" s="11"/>
      <c r="C2" s="11"/>
      <c r="D2" s="11"/>
      <c r="E2" s="11"/>
      <c r="F2" s="11"/>
      <c r="G2" s="10"/>
      <c r="H2" s="10"/>
      <c r="I2" s="3"/>
    </row>
    <row r="3" spans="1:9" s="1" customFormat="1" ht="15.75">
      <c r="A3" s="10" t="s">
        <v>3</v>
      </c>
      <c r="B3" s="11"/>
      <c r="C3" s="11"/>
      <c r="D3" s="11"/>
      <c r="E3" s="9" t="s">
        <v>14</v>
      </c>
      <c r="H3" s="9"/>
      <c r="I3" s="3"/>
    </row>
    <row r="4" spans="1:9" s="1" customFormat="1" ht="15.75">
      <c r="A4" s="11"/>
      <c r="B4" s="11"/>
      <c r="C4" s="11"/>
      <c r="D4" s="11"/>
      <c r="E4" s="11"/>
      <c r="F4" s="11"/>
      <c r="G4" s="11"/>
      <c r="H4" s="11"/>
      <c r="I4" s="3"/>
    </row>
    <row r="5" spans="1:9" s="2" customFormat="1" ht="30">
      <c r="A5" s="55" t="s">
        <v>4</v>
      </c>
      <c r="B5" s="56"/>
      <c r="C5" s="56"/>
      <c r="D5" s="56"/>
      <c r="E5" s="56"/>
      <c r="F5" s="56"/>
      <c r="G5" s="30"/>
      <c r="H5" s="5"/>
      <c r="I5" s="15"/>
    </row>
    <row r="6" spans="1:9" s="2" customFormat="1" ht="25.5" customHeight="1">
      <c r="A6" s="55" t="s">
        <v>11</v>
      </c>
      <c r="B6" s="56"/>
      <c r="C6" s="56"/>
      <c r="D6" s="56"/>
      <c r="E6" s="56"/>
      <c r="F6" s="56"/>
      <c r="G6" s="30"/>
      <c r="H6" s="22"/>
      <c r="I6" s="15"/>
    </row>
    <row r="7" spans="1:9" s="2" customFormat="1" ht="18.75" customHeight="1">
      <c r="A7" s="5"/>
      <c r="B7" s="5"/>
      <c r="C7" s="5"/>
      <c r="D7" s="5"/>
      <c r="E7" s="5"/>
      <c r="F7" s="5"/>
      <c r="G7" s="5"/>
      <c r="H7" s="5"/>
      <c r="I7" s="15"/>
    </row>
    <row r="8" spans="1:9" s="2" customFormat="1" ht="21" customHeight="1">
      <c r="A8" s="13" t="s">
        <v>7</v>
      </c>
      <c r="B8" s="14"/>
      <c r="C8" s="14"/>
      <c r="D8" s="14"/>
      <c r="E8" s="14"/>
      <c r="F8" s="21"/>
      <c r="G8" s="5"/>
      <c r="H8" s="5"/>
      <c r="I8" s="15"/>
    </row>
    <row r="9" spans="1:9" s="2" customFormat="1" ht="20.25" customHeight="1">
      <c r="A9" s="54" t="s">
        <v>12</v>
      </c>
      <c r="B9" s="61" t="s">
        <v>20</v>
      </c>
      <c r="C9" s="61" t="s">
        <v>21</v>
      </c>
      <c r="D9" s="58" t="s">
        <v>18</v>
      </c>
      <c r="E9" s="52" t="s">
        <v>17</v>
      </c>
      <c r="F9" s="58" t="s">
        <v>19</v>
      </c>
      <c r="G9" s="5"/>
      <c r="H9" s="5"/>
      <c r="I9" s="15"/>
    </row>
    <row r="10" spans="1:9" s="2" customFormat="1" ht="19.5" customHeight="1">
      <c r="A10" s="53"/>
      <c r="B10" s="62"/>
      <c r="C10" s="62"/>
      <c r="D10" s="59"/>
      <c r="E10" s="60"/>
      <c r="F10" s="59"/>
      <c r="G10" s="5"/>
      <c r="H10" s="5"/>
      <c r="I10" s="15"/>
    </row>
    <row r="11" spans="1:9" s="2" customFormat="1" ht="20.25" customHeight="1">
      <c r="A11" s="43"/>
      <c r="B11" s="28"/>
      <c r="C11" s="28"/>
      <c r="D11" s="39">
        <f aca="true" t="shared" si="0" ref="D11:D21">C11-B11</f>
        <v>0</v>
      </c>
      <c r="E11" s="40"/>
      <c r="F11" s="39">
        <f>IF(D11=0,E11/9,(D11*E11)/9)</f>
        <v>0</v>
      </c>
      <c r="G11" s="5"/>
      <c r="H11" s="5"/>
      <c r="I11" s="15"/>
    </row>
    <row r="12" spans="1:9" s="2" customFormat="1" ht="20.25" customHeight="1">
      <c r="A12" s="43"/>
      <c r="B12" s="28"/>
      <c r="C12" s="28"/>
      <c r="D12" s="39">
        <f t="shared" si="0"/>
        <v>0</v>
      </c>
      <c r="E12" s="40"/>
      <c r="F12" s="39">
        <f aca="true" t="shared" si="1" ref="F12:F34">IF(D12=0,E12/9,(D12*E12)/9)</f>
        <v>0</v>
      </c>
      <c r="G12" s="5"/>
      <c r="H12" s="5"/>
      <c r="I12" s="15"/>
    </row>
    <row r="13" spans="1:9" s="2" customFormat="1" ht="20.25" customHeight="1">
      <c r="A13" s="43"/>
      <c r="B13" s="28"/>
      <c r="C13" s="28"/>
      <c r="D13" s="39">
        <f t="shared" si="0"/>
        <v>0</v>
      </c>
      <c r="E13" s="40"/>
      <c r="F13" s="39">
        <f t="shared" si="1"/>
        <v>0</v>
      </c>
      <c r="G13" s="5"/>
      <c r="H13" s="5"/>
      <c r="I13" s="15"/>
    </row>
    <row r="14" spans="1:9" s="2" customFormat="1" ht="20.25" customHeight="1">
      <c r="A14" s="43"/>
      <c r="B14" s="28"/>
      <c r="C14" s="28"/>
      <c r="D14" s="39">
        <f t="shared" si="0"/>
        <v>0</v>
      </c>
      <c r="E14" s="40"/>
      <c r="F14" s="39">
        <f t="shared" si="1"/>
        <v>0</v>
      </c>
      <c r="G14" s="5"/>
      <c r="H14" s="5"/>
      <c r="I14" s="15"/>
    </row>
    <row r="15" spans="1:9" s="2" customFormat="1" ht="20.25" customHeight="1">
      <c r="A15" s="43"/>
      <c r="B15" s="28"/>
      <c r="C15" s="28"/>
      <c r="D15" s="39">
        <f t="shared" si="0"/>
        <v>0</v>
      </c>
      <c r="E15" s="40"/>
      <c r="F15" s="39">
        <f t="shared" si="1"/>
        <v>0</v>
      </c>
      <c r="G15" s="5"/>
      <c r="H15" s="5"/>
      <c r="I15" s="15"/>
    </row>
    <row r="16" spans="1:9" s="2" customFormat="1" ht="20.25" customHeight="1">
      <c r="A16" s="43"/>
      <c r="B16" s="28"/>
      <c r="C16" s="28"/>
      <c r="D16" s="39">
        <f t="shared" si="0"/>
        <v>0</v>
      </c>
      <c r="E16" s="40"/>
      <c r="F16" s="39">
        <f t="shared" si="1"/>
        <v>0</v>
      </c>
      <c r="G16" s="5"/>
      <c r="H16" s="5"/>
      <c r="I16" s="15"/>
    </row>
    <row r="17" spans="1:9" s="2" customFormat="1" ht="20.25" customHeight="1">
      <c r="A17" s="43"/>
      <c r="B17" s="28"/>
      <c r="C17" s="28"/>
      <c r="D17" s="39">
        <f t="shared" si="0"/>
        <v>0</v>
      </c>
      <c r="E17" s="40"/>
      <c r="F17" s="39">
        <f t="shared" si="1"/>
        <v>0</v>
      </c>
      <c r="G17" s="5"/>
      <c r="H17" s="5"/>
      <c r="I17" s="15"/>
    </row>
    <row r="18" spans="1:9" s="2" customFormat="1" ht="20.25" customHeight="1">
      <c r="A18" s="43"/>
      <c r="B18" s="28"/>
      <c r="C18" s="28"/>
      <c r="D18" s="39">
        <f t="shared" si="0"/>
        <v>0</v>
      </c>
      <c r="E18" s="40"/>
      <c r="F18" s="39">
        <f t="shared" si="1"/>
        <v>0</v>
      </c>
      <c r="G18" s="5"/>
      <c r="H18" s="5"/>
      <c r="I18" s="15"/>
    </row>
    <row r="19" spans="1:9" s="1" customFormat="1" ht="20.25" customHeight="1">
      <c r="A19" s="43"/>
      <c r="B19" s="28"/>
      <c r="C19" s="28"/>
      <c r="D19" s="39">
        <f t="shared" si="0"/>
        <v>0</v>
      </c>
      <c r="E19" s="40"/>
      <c r="F19" s="39">
        <f t="shared" si="1"/>
        <v>0</v>
      </c>
      <c r="G19" s="16"/>
      <c r="H19" s="16"/>
      <c r="I19" s="3"/>
    </row>
    <row r="20" spans="1:9" s="1" customFormat="1" ht="20.25" customHeight="1">
      <c r="A20" s="43"/>
      <c r="B20" s="28"/>
      <c r="C20" s="28"/>
      <c r="D20" s="39">
        <f t="shared" si="0"/>
        <v>0</v>
      </c>
      <c r="E20" s="40"/>
      <c r="F20" s="39">
        <f t="shared" si="1"/>
        <v>0</v>
      </c>
      <c r="G20" s="23"/>
      <c r="H20" s="23"/>
      <c r="I20" s="3"/>
    </row>
    <row r="21" spans="1:9" s="1" customFormat="1" ht="20.25" customHeight="1">
      <c r="A21" s="43"/>
      <c r="B21" s="28"/>
      <c r="C21" s="28"/>
      <c r="D21" s="39">
        <f t="shared" si="0"/>
        <v>0</v>
      </c>
      <c r="E21" s="40"/>
      <c r="F21" s="39">
        <f t="shared" si="1"/>
        <v>0</v>
      </c>
      <c r="G21" s="20"/>
      <c r="H21" s="20"/>
      <c r="I21" s="3"/>
    </row>
    <row r="22" spans="1:9" s="1" customFormat="1" ht="20.25" customHeight="1">
      <c r="A22" s="43"/>
      <c r="B22" s="28"/>
      <c r="C22" s="28"/>
      <c r="D22" s="39">
        <f aca="true" t="shared" si="2" ref="D22:D34">C22-B22</f>
        <v>0</v>
      </c>
      <c r="E22" s="40"/>
      <c r="F22" s="39">
        <f t="shared" si="1"/>
        <v>0</v>
      </c>
      <c r="G22" s="3"/>
      <c r="H22" s="3"/>
      <c r="I22" s="3"/>
    </row>
    <row r="23" spans="1:9" s="1" customFormat="1" ht="20.25" customHeight="1">
      <c r="A23" s="43"/>
      <c r="B23" s="28"/>
      <c r="C23" s="28"/>
      <c r="D23" s="39">
        <f t="shared" si="2"/>
        <v>0</v>
      </c>
      <c r="E23" s="40"/>
      <c r="F23" s="39">
        <f t="shared" si="1"/>
        <v>0</v>
      </c>
      <c r="G23" s="11"/>
      <c r="H23" s="11"/>
      <c r="I23" s="3"/>
    </row>
    <row r="24" spans="1:9" s="1" customFormat="1" ht="20.25" customHeight="1">
      <c r="A24" s="43"/>
      <c r="B24" s="28"/>
      <c r="C24" s="28"/>
      <c r="D24" s="39">
        <f t="shared" si="2"/>
        <v>0</v>
      </c>
      <c r="E24" s="40"/>
      <c r="F24" s="39">
        <f t="shared" si="1"/>
        <v>0</v>
      </c>
      <c r="G24" s="21"/>
      <c r="H24" s="21"/>
      <c r="I24" s="3"/>
    </row>
    <row r="25" spans="1:9" s="1" customFormat="1" ht="20.25" customHeight="1">
      <c r="A25" s="43"/>
      <c r="B25" s="28"/>
      <c r="C25" s="28"/>
      <c r="D25" s="39">
        <f t="shared" si="2"/>
        <v>0</v>
      </c>
      <c r="E25" s="40"/>
      <c r="F25" s="39">
        <f t="shared" si="1"/>
        <v>0</v>
      </c>
      <c r="G25" s="21"/>
      <c r="H25" s="21"/>
      <c r="I25" s="3"/>
    </row>
    <row r="26" spans="1:9" s="1" customFormat="1" ht="20.25" customHeight="1">
      <c r="A26" s="43"/>
      <c r="B26" s="28"/>
      <c r="C26" s="28"/>
      <c r="D26" s="39">
        <f t="shared" si="2"/>
        <v>0</v>
      </c>
      <c r="E26" s="40"/>
      <c r="F26" s="39">
        <f t="shared" si="1"/>
        <v>0</v>
      </c>
      <c r="G26" s="3"/>
      <c r="H26" s="3"/>
      <c r="I26" s="3"/>
    </row>
    <row r="27" spans="1:9" s="1" customFormat="1" ht="20.25" customHeight="1">
      <c r="A27" s="43"/>
      <c r="B27" s="28"/>
      <c r="C27" s="28"/>
      <c r="D27" s="39">
        <f t="shared" si="2"/>
        <v>0</v>
      </c>
      <c r="E27" s="40"/>
      <c r="F27" s="39">
        <f t="shared" si="1"/>
        <v>0</v>
      </c>
      <c r="G27" s="3"/>
      <c r="H27" s="3"/>
      <c r="I27" s="3"/>
    </row>
    <row r="28" spans="1:9" s="1" customFormat="1" ht="20.25" customHeight="1">
      <c r="A28" s="43"/>
      <c r="B28" s="28"/>
      <c r="C28" s="28"/>
      <c r="D28" s="39">
        <f t="shared" si="2"/>
        <v>0</v>
      </c>
      <c r="E28" s="40"/>
      <c r="F28" s="39">
        <f t="shared" si="1"/>
        <v>0</v>
      </c>
      <c r="G28" s="3"/>
      <c r="H28" s="3"/>
      <c r="I28" s="3"/>
    </row>
    <row r="29" spans="1:9" s="1" customFormat="1" ht="20.25" customHeight="1">
      <c r="A29" s="43"/>
      <c r="B29" s="28"/>
      <c r="C29" s="28"/>
      <c r="D29" s="39">
        <f t="shared" si="2"/>
        <v>0</v>
      </c>
      <c r="E29" s="40"/>
      <c r="F29" s="39">
        <f t="shared" si="1"/>
        <v>0</v>
      </c>
      <c r="G29" s="21"/>
      <c r="H29" s="21"/>
      <c r="I29" s="3"/>
    </row>
    <row r="30" spans="1:9" s="1" customFormat="1" ht="20.25" customHeight="1">
      <c r="A30" s="43"/>
      <c r="B30" s="28"/>
      <c r="C30" s="28"/>
      <c r="D30" s="39">
        <f t="shared" si="2"/>
        <v>0</v>
      </c>
      <c r="E30" s="40"/>
      <c r="F30" s="39">
        <f t="shared" si="1"/>
        <v>0</v>
      </c>
      <c r="G30" s="21"/>
      <c r="H30" s="21"/>
      <c r="I30" s="3"/>
    </row>
    <row r="31" spans="1:9" s="1" customFormat="1" ht="20.25" customHeight="1">
      <c r="A31" s="43"/>
      <c r="B31" s="28"/>
      <c r="C31" s="28"/>
      <c r="D31" s="39">
        <f t="shared" si="2"/>
        <v>0</v>
      </c>
      <c r="E31" s="40"/>
      <c r="F31" s="39">
        <f t="shared" si="1"/>
        <v>0</v>
      </c>
      <c r="G31" s="21"/>
      <c r="H31" s="21"/>
      <c r="I31" s="3"/>
    </row>
    <row r="32" spans="1:9" s="1" customFormat="1" ht="20.25" customHeight="1">
      <c r="A32" s="43"/>
      <c r="B32" s="28"/>
      <c r="C32" s="28"/>
      <c r="D32" s="39">
        <f t="shared" si="2"/>
        <v>0</v>
      </c>
      <c r="E32" s="40"/>
      <c r="F32" s="39">
        <f t="shared" si="1"/>
        <v>0</v>
      </c>
      <c r="G32" s="21"/>
      <c r="H32" s="21"/>
      <c r="I32" s="3"/>
    </row>
    <row r="33" spans="1:9" s="1" customFormat="1" ht="20.25" customHeight="1">
      <c r="A33" s="43"/>
      <c r="B33" s="28"/>
      <c r="C33" s="28"/>
      <c r="D33" s="39">
        <f t="shared" si="2"/>
        <v>0</v>
      </c>
      <c r="E33" s="40"/>
      <c r="F33" s="39">
        <f t="shared" si="1"/>
        <v>0</v>
      </c>
      <c r="G33" s="21"/>
      <c r="H33" s="21"/>
      <c r="I33" s="3"/>
    </row>
    <row r="34" spans="1:9" s="1" customFormat="1" ht="20.25" customHeight="1">
      <c r="A34" s="43"/>
      <c r="B34" s="28"/>
      <c r="C34" s="28"/>
      <c r="D34" s="39">
        <f t="shared" si="2"/>
        <v>0</v>
      </c>
      <c r="E34" s="40"/>
      <c r="F34" s="39">
        <f t="shared" si="1"/>
        <v>0</v>
      </c>
      <c r="G34" s="21"/>
      <c r="H34" s="21"/>
      <c r="I34" s="3"/>
    </row>
    <row r="35" spans="1:9" s="1" customFormat="1" ht="20.25" customHeight="1">
      <c r="A35" s="31"/>
      <c r="B35" s="32"/>
      <c r="C35" s="32"/>
      <c r="D35" s="33"/>
      <c r="E35" s="27" t="s">
        <v>16</v>
      </c>
      <c r="F35" s="41">
        <f>SUM(F11:F34)+'LIME TREATED SOIL'!F39</f>
        <v>0</v>
      </c>
      <c r="G35" s="21"/>
      <c r="H35" s="21"/>
      <c r="I35" s="3"/>
    </row>
    <row r="36" spans="1:9" s="1" customFormat="1" ht="20.25" customHeight="1">
      <c r="A36" s="31"/>
      <c r="B36" s="32"/>
      <c r="C36" s="32"/>
      <c r="D36" s="33"/>
      <c r="E36" s="29" t="s">
        <v>13</v>
      </c>
      <c r="F36" s="42">
        <f>ROUNDUP(F35/10,0)*10</f>
        <v>0</v>
      </c>
      <c r="G36" s="21"/>
      <c r="H36" s="21"/>
      <c r="I36" s="3"/>
    </row>
    <row r="37" spans="1:9" s="1" customFormat="1" ht="20.25" customHeight="1">
      <c r="A37" s="31"/>
      <c r="B37" s="32"/>
      <c r="C37" s="32"/>
      <c r="D37" s="33"/>
      <c r="E37" s="31"/>
      <c r="F37" s="34"/>
      <c r="G37" s="21"/>
      <c r="H37" s="21"/>
      <c r="I37" s="3"/>
    </row>
    <row r="38" spans="1:9" s="1" customFormat="1" ht="20.25" customHeight="1">
      <c r="A38" s="31"/>
      <c r="B38" s="32"/>
      <c r="C38" s="32"/>
      <c r="D38" s="33"/>
      <c r="E38" s="31"/>
      <c r="F38" s="34"/>
      <c r="G38" s="21"/>
      <c r="H38" s="21"/>
      <c r="I38" s="3"/>
    </row>
    <row r="39" spans="1:9" s="1" customFormat="1" ht="20.25" customHeight="1">
      <c r="A39" s="31"/>
      <c r="B39" s="35"/>
      <c r="C39" s="35"/>
      <c r="D39" s="31"/>
      <c r="E39" s="36"/>
      <c r="F39" s="37"/>
      <c r="G39" s="21"/>
      <c r="H39" s="21"/>
      <c r="I39" s="3"/>
    </row>
    <row r="40" spans="1:9" s="1" customFormat="1" ht="20.25" customHeight="1">
      <c r="A40" s="21"/>
      <c r="B40" s="21"/>
      <c r="C40" s="21"/>
      <c r="D40" s="21"/>
      <c r="E40" s="38"/>
      <c r="F40" s="38"/>
      <c r="G40" s="21"/>
      <c r="H40" s="21"/>
      <c r="I40" s="3"/>
    </row>
    <row r="41" spans="1:9" s="1" customFormat="1" ht="20.25" customHeight="1">
      <c r="A41" s="21"/>
      <c r="B41" s="21"/>
      <c r="C41" s="21"/>
      <c r="D41" s="21"/>
      <c r="E41" s="21"/>
      <c r="F41" s="21"/>
      <c r="G41" s="21"/>
      <c r="H41" s="21"/>
      <c r="I41" s="3"/>
    </row>
    <row r="42" spans="1:9" s="1" customFormat="1" ht="20.25" customHeight="1">
      <c r="A42" s="21"/>
      <c r="B42" s="21"/>
      <c r="C42" s="21"/>
      <c r="D42" s="21"/>
      <c r="E42" s="21"/>
      <c r="F42" s="21"/>
      <c r="G42" s="21"/>
      <c r="H42" s="21"/>
      <c r="I42" s="3"/>
    </row>
    <row r="43" spans="1:9" s="1" customFormat="1" ht="20.25" customHeight="1">
      <c r="A43" s="21"/>
      <c r="B43" s="21"/>
      <c r="C43" s="21"/>
      <c r="D43" s="21"/>
      <c r="E43" s="21"/>
      <c r="F43" s="21"/>
      <c r="G43" s="21"/>
      <c r="H43" s="21"/>
      <c r="I43" s="3"/>
    </row>
    <row r="44" spans="1:9" s="1" customFormat="1" ht="20.25" customHeight="1">
      <c r="A44" s="21"/>
      <c r="B44" s="21"/>
      <c r="C44" s="21"/>
      <c r="D44" s="21"/>
      <c r="E44" s="21"/>
      <c r="F44" s="21"/>
      <c r="G44" s="21"/>
      <c r="H44" s="21"/>
      <c r="I44" s="3"/>
    </row>
    <row r="45" spans="1:9" s="1" customFormat="1" ht="20.25" customHeight="1">
      <c r="A45" s="21"/>
      <c r="B45" s="21"/>
      <c r="C45" s="21"/>
      <c r="D45" s="21"/>
      <c r="E45" s="21"/>
      <c r="F45" s="21"/>
      <c r="G45" s="21"/>
      <c r="H45" s="21"/>
      <c r="I45" s="3"/>
    </row>
    <row r="46" spans="1:9" s="1" customFormat="1" ht="20.25" customHeight="1">
      <c r="A46" s="21"/>
      <c r="B46" s="21"/>
      <c r="C46" s="21"/>
      <c r="D46" s="21"/>
      <c r="E46" s="21"/>
      <c r="F46" s="21"/>
      <c r="G46" s="21"/>
      <c r="H46" s="21"/>
      <c r="I46" s="3"/>
    </row>
    <row r="47" spans="1:9" s="1" customFormat="1" ht="20.25" customHeight="1">
      <c r="A47" s="21"/>
      <c r="B47" s="21"/>
      <c r="C47" s="21"/>
      <c r="D47" s="21"/>
      <c r="E47" s="21"/>
      <c r="F47" s="21"/>
      <c r="G47" s="21"/>
      <c r="H47" s="21"/>
      <c r="I47" s="3"/>
    </row>
    <row r="48" spans="1:9" s="1" customFormat="1" ht="20.25" customHeight="1">
      <c r="A48" s="21"/>
      <c r="B48" s="21"/>
      <c r="C48" s="21"/>
      <c r="D48" s="21"/>
      <c r="E48" s="21"/>
      <c r="F48" s="21"/>
      <c r="G48" s="21"/>
      <c r="H48" s="21"/>
      <c r="I48" s="3"/>
    </row>
    <row r="49" spans="1:9" s="1" customFormat="1" ht="20.25" customHeight="1">
      <c r="A49" s="21"/>
      <c r="B49" s="21"/>
      <c r="C49" s="21"/>
      <c r="D49" s="21"/>
      <c r="E49" s="21"/>
      <c r="F49" s="21"/>
      <c r="G49" s="21"/>
      <c r="H49" s="21"/>
      <c r="I49" s="3"/>
    </row>
    <row r="50" spans="1:9" s="1" customFormat="1" ht="20.25" customHeight="1">
      <c r="A50" s="21"/>
      <c r="B50" s="21"/>
      <c r="C50" s="21"/>
      <c r="D50" s="21"/>
      <c r="E50" s="21"/>
      <c r="F50" s="21"/>
      <c r="G50" s="21"/>
      <c r="H50" s="21"/>
      <c r="I50" s="3"/>
    </row>
    <row r="51" spans="1:9" s="1" customFormat="1" ht="20.25" customHeight="1">
      <c r="A51" s="21"/>
      <c r="B51" s="21"/>
      <c r="C51" s="21"/>
      <c r="D51" s="21"/>
      <c r="E51" s="21"/>
      <c r="F51" s="21"/>
      <c r="G51" s="21"/>
      <c r="H51" s="21"/>
      <c r="I51" s="3"/>
    </row>
    <row r="52" spans="1:9" s="1" customFormat="1" ht="20.25" customHeight="1">
      <c r="A52" s="21"/>
      <c r="B52" s="21"/>
      <c r="C52" s="21"/>
      <c r="D52" s="21"/>
      <c r="E52" s="21"/>
      <c r="F52" s="21"/>
      <c r="G52" s="21"/>
      <c r="H52" s="21"/>
      <c r="I52" s="3"/>
    </row>
    <row r="53" spans="1:9" s="1" customFormat="1" ht="20.25" customHeight="1">
      <c r="A53" s="21"/>
      <c r="B53" s="21"/>
      <c r="C53" s="21"/>
      <c r="D53" s="21"/>
      <c r="E53" s="21"/>
      <c r="F53" s="21"/>
      <c r="G53" s="21"/>
      <c r="H53" s="21"/>
      <c r="I53" s="3"/>
    </row>
    <row r="54" spans="1:9" s="1" customFormat="1" ht="20.25" customHeight="1">
      <c r="A54" s="21"/>
      <c r="B54" s="21"/>
      <c r="C54" s="21"/>
      <c r="D54" s="21"/>
      <c r="E54" s="21"/>
      <c r="F54" s="21"/>
      <c r="G54" s="21"/>
      <c r="H54" s="21"/>
      <c r="I54" s="3"/>
    </row>
    <row r="55" spans="1:9" s="1" customFormat="1" ht="20.25" customHeight="1">
      <c r="A55" s="21"/>
      <c r="B55" s="21"/>
      <c r="C55" s="21"/>
      <c r="D55" s="21"/>
      <c r="E55" s="21"/>
      <c r="F55" s="21"/>
      <c r="G55" s="21"/>
      <c r="H55" s="21"/>
      <c r="I55" s="3"/>
    </row>
    <row r="56" spans="1:9" s="1" customFormat="1" ht="20.25" customHeight="1">
      <c r="A56" s="21"/>
      <c r="B56" s="21"/>
      <c r="C56" s="21"/>
      <c r="D56" s="21"/>
      <c r="E56" s="21"/>
      <c r="F56" s="21"/>
      <c r="G56" s="21"/>
      <c r="H56" s="21"/>
      <c r="I56" s="3"/>
    </row>
    <row r="57" spans="1:9" s="1" customFormat="1" ht="20.25" customHeight="1">
      <c r="A57" s="21"/>
      <c r="B57" s="21"/>
      <c r="C57" s="21"/>
      <c r="D57" s="21"/>
      <c r="E57" s="21"/>
      <c r="F57" s="21"/>
      <c r="G57" s="21"/>
      <c r="H57" s="21"/>
      <c r="I57" s="3"/>
    </row>
    <row r="58" spans="1:9" s="1" customFormat="1" ht="20.25" customHeight="1">
      <c r="A58" s="21"/>
      <c r="B58" s="21"/>
      <c r="C58" s="21"/>
      <c r="D58" s="21"/>
      <c r="E58" s="21"/>
      <c r="F58" s="21"/>
      <c r="G58" s="21"/>
      <c r="H58" s="21"/>
      <c r="I58" s="3"/>
    </row>
    <row r="59" spans="1:9" s="1" customFormat="1" ht="20.25" customHeight="1">
      <c r="A59" s="3"/>
      <c r="B59" s="3"/>
      <c r="C59" s="3"/>
      <c r="D59" s="3"/>
      <c r="E59" s="3"/>
      <c r="F59" s="3"/>
      <c r="G59" s="3"/>
      <c r="H59" s="3"/>
      <c r="I59" s="3"/>
    </row>
    <row r="60" s="1" customFormat="1" ht="20.25" customHeight="1"/>
    <row r="61" s="1" customFormat="1" ht="20.25" customHeight="1"/>
    <row r="62" s="1" customFormat="1" ht="20.25" customHeight="1"/>
    <row r="63" s="1" customFormat="1" ht="20.25" customHeight="1"/>
    <row r="64" s="1" customFormat="1" ht="20.25" customHeight="1"/>
    <row r="65" s="1" customFormat="1" ht="20.25" customHeight="1"/>
    <row r="66" s="1" customFormat="1" ht="20.25" customHeight="1"/>
    <row r="67" s="1" customFormat="1" ht="20.25" customHeight="1"/>
    <row r="68" s="1" customFormat="1" ht="20.25" customHeight="1"/>
    <row r="69" s="1" customFormat="1" ht="20.25" customHeight="1"/>
    <row r="70" s="1" customFormat="1" ht="20.25" customHeight="1"/>
    <row r="71" s="1" customFormat="1" ht="20.25" customHeight="1"/>
    <row r="72" s="1" customFormat="1" ht="20.25" customHeight="1"/>
    <row r="73" s="1" customFormat="1" ht="20.25" customHeight="1"/>
    <row r="74" s="1" customFormat="1" ht="20.25" customHeight="1"/>
    <row r="75" s="1" customFormat="1" ht="20.25" customHeight="1"/>
    <row r="76" s="1" customFormat="1" ht="20.25" customHeight="1"/>
    <row r="77" s="1" customFormat="1" ht="20.25" customHeight="1"/>
    <row r="78" s="1" customFormat="1" ht="20.25" customHeight="1"/>
    <row r="79" s="1" customFormat="1" ht="20.25" customHeight="1"/>
    <row r="80" s="1" customFormat="1" ht="20.25" customHeight="1"/>
    <row r="81" s="1" customFormat="1" ht="20.25" customHeight="1"/>
    <row r="82" s="1" customFormat="1" ht="20.25" customHeight="1"/>
    <row r="83" s="1" customFormat="1" ht="20.25" customHeight="1"/>
    <row r="84" s="1" customFormat="1" ht="20.25" customHeight="1"/>
    <row r="85" s="1" customFormat="1" ht="20.25" customHeight="1"/>
    <row r="86" s="1" customFormat="1" ht="20.25" customHeight="1"/>
    <row r="87" s="1" customFormat="1" ht="20.25" customHeight="1"/>
    <row r="88" s="1" customFormat="1" ht="20.25" customHeight="1"/>
    <row r="89" s="1" customFormat="1" ht="20.25" customHeight="1"/>
    <row r="90" s="1" customFormat="1" ht="20.25" customHeight="1"/>
    <row r="91" s="1" customFormat="1" ht="20.25" customHeight="1"/>
    <row r="92" s="1" customFormat="1" ht="20.25" customHeight="1"/>
    <row r="93" s="1" customFormat="1" ht="20.25" customHeight="1"/>
    <row r="94" s="1" customFormat="1" ht="20.25" customHeight="1"/>
    <row r="95" s="1" customFormat="1" ht="20.25" customHeight="1"/>
    <row r="96" s="1" customFormat="1" ht="20.25" customHeight="1"/>
    <row r="97" s="1" customFormat="1" ht="20.25" customHeight="1"/>
    <row r="98" s="1" customFormat="1" ht="20.25" customHeight="1"/>
    <row r="99" s="1" customFormat="1" ht="20.25" customHeight="1"/>
    <row r="100" s="1" customFormat="1" ht="20.25" customHeight="1"/>
    <row r="101" s="1" customFormat="1" ht="20.25" customHeight="1"/>
    <row r="102" s="1" customFormat="1" ht="20.25" customHeight="1"/>
    <row r="103" s="1" customFormat="1" ht="20.25" customHeight="1"/>
    <row r="104" s="1" customFormat="1" ht="20.25" customHeight="1"/>
    <row r="105" s="1" customFormat="1" ht="20.25" customHeight="1"/>
    <row r="106" s="1" customFormat="1" ht="20.25" customHeight="1"/>
    <row r="107" s="1" customFormat="1" ht="20.25" customHeight="1"/>
    <row r="108" s="1" customFormat="1" ht="20.25" customHeight="1"/>
    <row r="109" s="1" customFormat="1" ht="20.25" customHeight="1"/>
    <row r="110" s="1" customFormat="1" ht="20.25" customHeight="1"/>
    <row r="111" s="1" customFormat="1" ht="20.25" customHeight="1"/>
    <row r="112" s="1" customFormat="1" ht="20.25" customHeight="1"/>
    <row r="113" s="1" customFormat="1" ht="20.25" customHeight="1"/>
    <row r="114" s="1" customFormat="1" ht="20.25" customHeight="1"/>
    <row r="115" s="1" customFormat="1" ht="20.25" customHeight="1"/>
    <row r="116" s="1" customFormat="1" ht="20.25" customHeight="1"/>
    <row r="117" s="1" customFormat="1" ht="20.25" customHeight="1"/>
    <row r="118" s="1" customFormat="1" ht="20.25" customHeight="1"/>
    <row r="119" s="1" customFormat="1" ht="20.25" customHeight="1"/>
    <row r="120" s="1" customFormat="1" ht="20.25" customHeight="1"/>
    <row r="121" s="1" customFormat="1" ht="20.25" customHeight="1"/>
    <row r="122" s="1" customFormat="1" ht="20.25" customHeight="1"/>
    <row r="123" s="1" customFormat="1" ht="20.25" customHeight="1"/>
    <row r="124" s="1" customFormat="1" ht="20.25" customHeight="1"/>
    <row r="125" s="1" customFormat="1" ht="20.25" customHeight="1"/>
    <row r="126" s="1" customFormat="1" ht="20.25" customHeight="1"/>
    <row r="127" s="1" customFormat="1" ht="20.25" customHeight="1"/>
    <row r="128" s="1" customFormat="1" ht="20.25" customHeight="1"/>
    <row r="129" s="1" customFormat="1" ht="20.25" customHeight="1"/>
    <row r="130" s="1" customFormat="1" ht="20.25" customHeight="1"/>
    <row r="131" s="1" customFormat="1" ht="20.25" customHeight="1"/>
    <row r="132" s="1" customFormat="1" ht="20.25" customHeight="1"/>
    <row r="133" s="1" customFormat="1" ht="20.25" customHeight="1"/>
    <row r="134" s="1" customFormat="1" ht="20.25" customHeight="1"/>
    <row r="135" s="1" customFormat="1" ht="20.25" customHeight="1"/>
    <row r="136" s="1" customFormat="1" ht="20.25" customHeight="1"/>
    <row r="137" s="1" customFormat="1" ht="20.25" customHeight="1"/>
    <row r="138" s="1" customFormat="1" ht="20.25" customHeight="1"/>
    <row r="139" s="1" customFormat="1" ht="20.25" customHeight="1"/>
    <row r="140" s="1" customFormat="1" ht="20.25" customHeight="1"/>
    <row r="141" s="1" customFormat="1" ht="20.25" customHeight="1"/>
    <row r="142" s="1" customFormat="1" ht="20.25" customHeight="1"/>
    <row r="143" s="1" customFormat="1" ht="20.25" customHeight="1"/>
    <row r="144" s="1" customFormat="1" ht="20.25" customHeight="1"/>
    <row r="145" s="1" customFormat="1" ht="20.25" customHeight="1"/>
    <row r="146" s="1" customFormat="1" ht="20.25" customHeight="1"/>
    <row r="147" s="1" customFormat="1" ht="20.25" customHeight="1"/>
    <row r="148" s="1" customFormat="1" ht="20.25" customHeight="1"/>
    <row r="149" s="1" customFormat="1" ht="20.25" customHeight="1"/>
    <row r="150" s="1" customFormat="1" ht="20.25" customHeight="1"/>
    <row r="151" s="1" customFormat="1" ht="20.25" customHeight="1"/>
    <row r="152" s="1" customFormat="1" ht="20.25" customHeight="1"/>
    <row r="153" s="1" customFormat="1" ht="20.25" customHeight="1"/>
    <row r="154" s="1" customFormat="1" ht="20.25" customHeight="1"/>
    <row r="155" s="1" customFormat="1" ht="20.25" customHeight="1"/>
    <row r="156" s="1" customFormat="1" ht="20.25" customHeight="1"/>
    <row r="157" s="1" customFormat="1" ht="20.25" customHeight="1"/>
    <row r="158" s="1" customFormat="1" ht="20.25" customHeight="1"/>
    <row r="159" s="1" customFormat="1" ht="20.25" customHeight="1"/>
    <row r="160" s="1" customFormat="1" ht="20.25" customHeight="1"/>
    <row r="161" s="1" customFormat="1" ht="20.25" customHeight="1"/>
    <row r="162" s="1" customFormat="1" ht="20.25" customHeight="1"/>
    <row r="163" s="1" customFormat="1" ht="20.25" customHeight="1"/>
    <row r="164" s="1" customFormat="1" ht="20.25" customHeight="1"/>
    <row r="165" s="1" customFormat="1" ht="20.25" customHeight="1"/>
    <row r="166" s="1" customFormat="1" ht="20.25" customHeight="1"/>
    <row r="167" s="1" customFormat="1" ht="20.25" customHeight="1"/>
    <row r="168" s="1" customFormat="1" ht="20.25" customHeight="1"/>
    <row r="169" s="1" customFormat="1" ht="20.25" customHeight="1"/>
    <row r="170" s="1" customFormat="1" ht="20.25" customHeight="1"/>
    <row r="171" s="1" customFormat="1" ht="20.25" customHeight="1"/>
    <row r="172" s="1" customFormat="1" ht="20.25" customHeight="1"/>
    <row r="173" s="1" customFormat="1" ht="20.25" customHeight="1"/>
    <row r="174" s="1" customFormat="1" ht="20.25" customHeight="1"/>
    <row r="175" s="1" customFormat="1" ht="20.25" customHeight="1"/>
    <row r="176" s="1" customFormat="1" ht="20.25" customHeight="1"/>
    <row r="177" s="1" customFormat="1" ht="20.25" customHeight="1"/>
    <row r="178" s="1" customFormat="1" ht="20.25" customHeight="1"/>
    <row r="179" s="1" customFormat="1" ht="20.25" customHeight="1"/>
    <row r="180" s="1" customFormat="1" ht="20.25" customHeight="1"/>
    <row r="181" s="1" customFormat="1" ht="20.25" customHeight="1"/>
    <row r="182" s="1" customFormat="1" ht="20.25" customHeight="1"/>
    <row r="183" s="1" customFormat="1" ht="20.25" customHeight="1"/>
    <row r="184" s="1" customFormat="1" ht="20.25" customHeight="1"/>
    <row r="185" s="1" customFormat="1" ht="20.25" customHeight="1"/>
    <row r="186" s="1" customFormat="1" ht="20.25" customHeight="1"/>
    <row r="187" s="1" customFormat="1" ht="20.25" customHeight="1"/>
    <row r="188" s="1" customFormat="1" ht="20.25" customHeight="1"/>
    <row r="189" s="1" customFormat="1" ht="20.25" customHeight="1"/>
    <row r="190" s="1" customFormat="1" ht="20.25" customHeight="1"/>
    <row r="191" s="1" customFormat="1" ht="20.25" customHeight="1"/>
    <row r="192" s="1" customFormat="1" ht="20.25" customHeight="1"/>
    <row r="193" s="1" customFormat="1" ht="20.25" customHeight="1"/>
    <row r="194" s="1" customFormat="1" ht="20.25" customHeight="1"/>
    <row r="195" s="1" customFormat="1" ht="20.25" customHeight="1"/>
    <row r="196" s="1" customFormat="1" ht="20.25" customHeight="1"/>
    <row r="197" s="1" customFormat="1" ht="20.25" customHeight="1"/>
    <row r="198" s="1" customFormat="1" ht="20.25" customHeight="1"/>
    <row r="199" s="1" customFormat="1" ht="20.25" customHeight="1"/>
    <row r="200" s="1" customFormat="1" ht="20.25" customHeight="1"/>
    <row r="201" s="1" customFormat="1" ht="20.25" customHeight="1"/>
    <row r="202" s="1" customFormat="1" ht="20.25" customHeight="1"/>
    <row r="203" s="1" customFormat="1" ht="20.25" customHeight="1"/>
    <row r="204" s="1" customFormat="1" ht="20.25" customHeight="1"/>
    <row r="205" s="1" customFormat="1" ht="20.25" customHeight="1"/>
    <row r="206" s="1" customFormat="1" ht="20.25" customHeight="1"/>
    <row r="207" s="1" customFormat="1" ht="20.25" customHeight="1"/>
    <row r="208" s="1" customFormat="1" ht="20.25" customHeight="1"/>
    <row r="209" s="1" customFormat="1" ht="20.25" customHeight="1"/>
    <row r="210" s="1" customFormat="1" ht="20.25" customHeight="1"/>
    <row r="211" s="1" customFormat="1" ht="20.25" customHeight="1"/>
    <row r="212" s="1" customFormat="1" ht="20.25" customHeight="1"/>
    <row r="213" s="1" customFormat="1" ht="20.25" customHeight="1"/>
    <row r="214" s="1" customFormat="1" ht="20.25" customHeight="1"/>
    <row r="215" s="1" customFormat="1" ht="20.25" customHeight="1"/>
    <row r="216" s="1" customFormat="1" ht="20.25" customHeight="1"/>
    <row r="217" s="1" customFormat="1" ht="20.25" customHeight="1"/>
    <row r="218" s="1" customFormat="1" ht="20.25" customHeight="1"/>
    <row r="219" s="1" customFormat="1" ht="20.25" customHeight="1"/>
    <row r="220" s="1" customFormat="1" ht="20.25" customHeight="1"/>
    <row r="221" s="1" customFormat="1" ht="20.25" customHeight="1"/>
    <row r="222" s="1" customFormat="1" ht="20.25" customHeight="1"/>
    <row r="223" s="1" customFormat="1" ht="20.25" customHeight="1"/>
    <row r="224" s="1" customFormat="1" ht="20.25" customHeight="1"/>
    <row r="225" s="1" customFormat="1" ht="20.25" customHeight="1"/>
    <row r="226" s="1" customFormat="1" ht="20.25" customHeight="1"/>
    <row r="227" s="1" customFormat="1" ht="20.25" customHeight="1"/>
    <row r="228" s="1" customFormat="1" ht="20.25" customHeight="1"/>
    <row r="229" s="1" customFormat="1" ht="20.25" customHeight="1"/>
    <row r="230" s="1" customFormat="1" ht="20.25" customHeight="1"/>
    <row r="231" s="1" customFormat="1" ht="20.25" customHeight="1"/>
    <row r="232" s="1" customFormat="1" ht="20.25" customHeight="1"/>
    <row r="233" s="1" customFormat="1" ht="20.25" customHeight="1"/>
    <row r="234" s="1" customFormat="1" ht="20.25" customHeight="1"/>
    <row r="235" s="1" customFormat="1" ht="20.25" customHeight="1"/>
    <row r="236" s="1" customFormat="1" ht="20.25" customHeight="1"/>
    <row r="237" s="1" customFormat="1" ht="20.25" customHeight="1"/>
    <row r="238" s="1" customFormat="1" ht="20.25" customHeight="1"/>
    <row r="239" s="1" customFormat="1" ht="20.25" customHeight="1"/>
    <row r="240" s="1" customFormat="1" ht="20.25" customHeight="1"/>
    <row r="241" s="1" customFormat="1" ht="20.25" customHeight="1"/>
    <row r="242" s="1" customFormat="1" ht="20.25" customHeight="1"/>
    <row r="243" s="1" customFormat="1" ht="20.25" customHeight="1"/>
    <row r="244" s="1" customFormat="1" ht="20.25" customHeight="1"/>
    <row r="245" s="1" customFormat="1" ht="20.25" customHeight="1"/>
    <row r="246" s="1" customFormat="1" ht="20.25" customHeight="1"/>
    <row r="247" s="1" customFormat="1" ht="20.25" customHeight="1"/>
    <row r="248" s="1" customFormat="1" ht="20.25" customHeight="1"/>
    <row r="249" s="1" customFormat="1" ht="20.25" customHeight="1"/>
    <row r="250" s="1" customFormat="1" ht="20.25" customHeight="1"/>
    <row r="251" s="1" customFormat="1" ht="20.25" customHeight="1"/>
    <row r="252" s="1" customFormat="1" ht="20.25" customHeight="1"/>
    <row r="253" s="1" customFormat="1" ht="20.25" customHeight="1"/>
    <row r="254" s="1" customFormat="1" ht="20.25" customHeight="1"/>
    <row r="255" s="1" customFormat="1" ht="20.25" customHeight="1"/>
    <row r="256" s="1" customFormat="1" ht="20.25" customHeight="1"/>
    <row r="257" s="1" customFormat="1" ht="20.25" customHeight="1"/>
    <row r="258" s="1" customFormat="1" ht="20.25" customHeight="1"/>
    <row r="259" s="1" customFormat="1" ht="20.25" customHeight="1"/>
    <row r="260" s="1" customFormat="1" ht="20.25" customHeight="1"/>
    <row r="261" s="1" customFormat="1" ht="20.25" customHeight="1"/>
    <row r="262" s="1" customFormat="1" ht="20.25" customHeight="1"/>
    <row r="263" s="1" customFormat="1" ht="20.25" customHeight="1"/>
    <row r="264" s="1" customFormat="1" ht="20.25" customHeight="1"/>
    <row r="265" s="1" customFormat="1" ht="20.25" customHeight="1"/>
    <row r="266" s="1" customFormat="1" ht="20.25" customHeight="1"/>
    <row r="267" s="1" customFormat="1" ht="20.25" customHeight="1"/>
    <row r="268" s="1" customFormat="1" ht="20.25" customHeight="1"/>
    <row r="269" s="1" customFormat="1" ht="20.25" customHeight="1"/>
    <row r="270" s="1" customFormat="1" ht="20.25" customHeight="1"/>
    <row r="271" s="1" customFormat="1" ht="20.25" customHeight="1"/>
    <row r="272" s="1" customFormat="1" ht="20.25" customHeight="1"/>
    <row r="273" s="1" customFormat="1" ht="20.25" customHeight="1"/>
    <row r="274" s="1" customFormat="1" ht="20.25" customHeight="1"/>
    <row r="275" s="1" customFormat="1" ht="20.25" customHeight="1"/>
    <row r="276" s="1" customFormat="1" ht="20.25" customHeight="1"/>
    <row r="277" s="1" customFormat="1" ht="20.25" customHeight="1"/>
    <row r="278" s="1" customFormat="1" ht="20.25" customHeight="1"/>
    <row r="279" s="1" customFormat="1" ht="20.25" customHeight="1"/>
    <row r="280" s="1" customFormat="1" ht="20.25" customHeight="1"/>
    <row r="281" s="1" customFormat="1" ht="20.25" customHeight="1"/>
    <row r="282" s="1" customFormat="1" ht="20.25" customHeight="1"/>
    <row r="283" s="1" customFormat="1" ht="20.25" customHeight="1"/>
    <row r="284" s="1" customFormat="1" ht="20.25" customHeight="1"/>
    <row r="285" s="1" customFormat="1" ht="20.25" customHeight="1"/>
    <row r="286" s="1" customFormat="1" ht="20.25" customHeight="1"/>
    <row r="287" s="1" customFormat="1" ht="20.25" customHeight="1"/>
    <row r="288" s="1" customFormat="1" ht="20.25" customHeight="1"/>
    <row r="289" s="1" customFormat="1" ht="20.25" customHeight="1"/>
    <row r="290" s="1" customFormat="1" ht="20.25" customHeight="1"/>
    <row r="291" s="1" customFormat="1" ht="20.25" customHeight="1"/>
    <row r="292" s="1" customFormat="1" ht="20.25" customHeight="1"/>
    <row r="293" s="1" customFormat="1" ht="20.25" customHeight="1"/>
    <row r="294" s="1" customFormat="1" ht="20.25" customHeight="1"/>
    <row r="295" s="1" customFormat="1" ht="20.25" customHeight="1"/>
    <row r="296" s="1" customFormat="1" ht="20.25" customHeight="1"/>
    <row r="297" s="1" customFormat="1" ht="20.25" customHeight="1"/>
    <row r="298" s="1" customFormat="1" ht="20.25" customHeight="1"/>
    <row r="299" s="1" customFormat="1" ht="20.25" customHeight="1"/>
    <row r="300" s="1" customFormat="1" ht="20.25" customHeight="1"/>
    <row r="301" s="1" customFormat="1" ht="20.25" customHeight="1"/>
    <row r="302" s="1" customFormat="1" ht="20.25" customHeight="1"/>
    <row r="303" s="1" customFormat="1" ht="20.25" customHeight="1"/>
    <row r="304" s="1" customFormat="1" ht="20.25" customHeight="1"/>
    <row r="305" s="1" customFormat="1" ht="20.25" customHeight="1"/>
    <row r="306" s="1" customFormat="1" ht="20.25" customHeight="1"/>
    <row r="307" s="1" customFormat="1" ht="20.25" customHeight="1"/>
    <row r="308" s="1" customFormat="1" ht="20.25" customHeight="1"/>
    <row r="309" s="1" customFormat="1" ht="20.25" customHeight="1"/>
    <row r="310" s="1" customFormat="1" ht="20.25" customHeight="1"/>
    <row r="311" s="1" customFormat="1" ht="20.25" customHeight="1"/>
    <row r="312" s="1" customFormat="1" ht="20.25" customHeight="1"/>
    <row r="313" s="1" customFormat="1" ht="20.25" customHeight="1"/>
    <row r="314" s="1" customFormat="1" ht="20.25" customHeight="1"/>
    <row r="315" s="1" customFormat="1" ht="20.25" customHeight="1"/>
    <row r="316" s="1" customFormat="1" ht="20.25" customHeight="1"/>
    <row r="317" s="1" customFormat="1" ht="20.25" customHeight="1"/>
    <row r="318" s="1" customFormat="1" ht="20.25" customHeight="1"/>
    <row r="319" s="1" customFormat="1" ht="20.25" customHeight="1"/>
    <row r="320" s="1" customFormat="1" ht="20.25" customHeight="1"/>
    <row r="321" s="1" customFormat="1" ht="20.25" customHeight="1"/>
    <row r="322" s="1" customFormat="1" ht="20.25" customHeight="1"/>
    <row r="323" s="1" customFormat="1" ht="20.25" customHeight="1"/>
    <row r="324" s="1" customFormat="1" ht="20.25" customHeight="1"/>
    <row r="325" s="1" customFormat="1" ht="20.25" customHeight="1"/>
    <row r="326" s="1" customFormat="1" ht="20.25" customHeight="1"/>
    <row r="327" s="1" customFormat="1" ht="20.25" customHeight="1"/>
    <row r="328" s="1" customFormat="1" ht="20.25" customHeight="1"/>
    <row r="329" s="1" customFormat="1" ht="20.25" customHeight="1"/>
    <row r="330" s="1" customFormat="1" ht="20.25" customHeight="1"/>
    <row r="331" s="1" customFormat="1" ht="20.25" customHeight="1"/>
    <row r="332" s="1" customFormat="1" ht="20.25" customHeight="1"/>
    <row r="333" s="1" customFormat="1" ht="20.25" customHeight="1"/>
    <row r="334" s="1" customFormat="1" ht="20.25" customHeight="1"/>
    <row r="335" s="1" customFormat="1" ht="20.25" customHeight="1"/>
    <row r="336" s="1" customFormat="1" ht="20.25" customHeight="1"/>
    <row r="337" s="1" customFormat="1" ht="20.25" customHeight="1"/>
    <row r="338" s="1" customFormat="1" ht="20.25" customHeight="1"/>
    <row r="339" s="1" customFormat="1" ht="20.25" customHeight="1"/>
    <row r="340" s="1" customFormat="1" ht="20.25" customHeight="1"/>
    <row r="341" s="1" customFormat="1" ht="20.25" customHeight="1"/>
    <row r="342" s="1" customFormat="1" ht="20.25" customHeight="1"/>
    <row r="343" s="1" customFormat="1" ht="20.25" customHeight="1"/>
    <row r="344" s="1" customFormat="1" ht="20.25" customHeight="1"/>
    <row r="345" s="1" customFormat="1" ht="20.25" customHeight="1"/>
    <row r="346" s="1" customFormat="1" ht="20.25" customHeight="1"/>
    <row r="347" ht="20.25" customHeight="1"/>
    <row r="348" ht="20.25" customHeight="1"/>
    <row r="349" ht="20.25" customHeight="1"/>
    <row r="350" ht="20.25" customHeight="1"/>
    <row r="351" ht="20.25" customHeight="1"/>
    <row r="352" ht="20.25" customHeight="1"/>
    <row r="353" ht="20.25" customHeight="1"/>
    <row r="354" ht="20.25" customHeight="1"/>
    <row r="355" ht="20.25" customHeight="1"/>
    <row r="356" ht="20.25" customHeight="1"/>
    <row r="357" ht="20.25" customHeight="1"/>
    <row r="358" ht="20.25" customHeight="1"/>
    <row r="359" ht="20.25" customHeight="1"/>
    <row r="360" ht="20.25" customHeight="1"/>
    <row r="361" ht="20.25" customHeight="1"/>
    <row r="362" ht="20.25" customHeight="1"/>
    <row r="363" ht="20.25" customHeight="1"/>
    <row r="364" ht="20.25" customHeight="1"/>
    <row r="365" ht="20.25" customHeight="1"/>
    <row r="366" ht="20.25" customHeight="1"/>
    <row r="367" ht="20.25" customHeight="1"/>
    <row r="368" ht="20.25" customHeight="1"/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  <row r="977" ht="20.25" customHeight="1"/>
    <row r="978" ht="20.25" customHeight="1"/>
    <row r="979" ht="20.25" customHeight="1"/>
    <row r="980" ht="20.25" customHeight="1"/>
    <row r="981" ht="20.25" customHeight="1"/>
    <row r="982" ht="20.25" customHeight="1"/>
    <row r="983" ht="20.25" customHeight="1"/>
    <row r="984" ht="20.25" customHeight="1"/>
    <row r="985" ht="20.25" customHeight="1"/>
    <row r="986" ht="20.25" customHeight="1"/>
    <row r="987" ht="20.25" customHeight="1"/>
    <row r="988" ht="20.25" customHeight="1"/>
    <row r="989" ht="20.25" customHeight="1"/>
    <row r="990" ht="20.25" customHeight="1"/>
    <row r="991" ht="20.25" customHeight="1"/>
    <row r="992" ht="20.25" customHeight="1"/>
    <row r="993" ht="20.25" customHeight="1"/>
    <row r="994" ht="20.25" customHeight="1"/>
    <row r="995" ht="20.25" customHeight="1"/>
    <row r="996" ht="20.25" customHeight="1"/>
    <row r="997" ht="20.25" customHeight="1"/>
    <row r="998" ht="20.25" customHeight="1"/>
    <row r="999" ht="20.25" customHeight="1"/>
    <row r="1000" ht="20.25" customHeight="1"/>
    <row r="1001" ht="20.25" customHeight="1"/>
    <row r="1002" ht="20.25" customHeight="1"/>
    <row r="1003" ht="20.25" customHeight="1"/>
    <row r="1004" ht="20.25" customHeight="1"/>
    <row r="1005" ht="20.25" customHeight="1"/>
    <row r="1006" ht="20.25" customHeight="1"/>
    <row r="1007" ht="20.25" customHeight="1"/>
    <row r="1008" ht="20.25" customHeight="1"/>
    <row r="1009" ht="20.25" customHeight="1"/>
    <row r="1010" ht="20.25" customHeight="1"/>
    <row r="1011" ht="20.25" customHeight="1"/>
    <row r="1012" ht="20.25" customHeight="1"/>
    <row r="1013" ht="20.25" customHeight="1"/>
    <row r="1014" ht="20.25" customHeight="1"/>
    <row r="1015" ht="20.25" customHeight="1"/>
    <row r="1016" ht="20.25" customHeight="1"/>
    <row r="1017" ht="20.25" customHeight="1"/>
    <row r="1018" ht="20.25" customHeight="1"/>
    <row r="1019" ht="20.25" customHeight="1"/>
    <row r="1020" ht="20.25" customHeight="1"/>
    <row r="1021" ht="20.25" customHeight="1"/>
    <row r="1022" ht="20.25" customHeight="1"/>
    <row r="1023" ht="20.25" customHeight="1"/>
    <row r="1024" ht="20.25" customHeight="1"/>
    <row r="1025" ht="20.25" customHeight="1"/>
    <row r="1026" ht="20.25" customHeight="1"/>
    <row r="1027" ht="20.25" customHeight="1"/>
    <row r="1028" ht="20.25" customHeight="1"/>
    <row r="1029" ht="20.25" customHeight="1"/>
    <row r="1030" ht="20.25" customHeight="1"/>
    <row r="1031" ht="20.25" customHeight="1"/>
    <row r="1032" ht="20.25" customHeight="1"/>
    <row r="1033" ht="20.25" customHeight="1"/>
    <row r="1034" ht="20.25" customHeight="1"/>
    <row r="1035" ht="20.25" customHeight="1"/>
    <row r="1036" ht="20.25" customHeight="1"/>
    <row r="1037" ht="20.25" customHeight="1"/>
    <row r="1038" ht="20.25" customHeight="1"/>
    <row r="1039" ht="20.25" customHeight="1"/>
    <row r="1040" ht="20.25" customHeight="1"/>
    <row r="1041" ht="20.25" customHeight="1"/>
    <row r="1042" ht="20.25" customHeight="1"/>
    <row r="1043" ht="20.25" customHeight="1"/>
    <row r="1044" ht="20.25" customHeight="1"/>
    <row r="1045" ht="20.25" customHeight="1"/>
    <row r="1046" ht="20.25" customHeight="1"/>
    <row r="1047" ht="20.25" customHeight="1"/>
    <row r="1048" ht="20.25" customHeight="1"/>
    <row r="1049" ht="20.25" customHeight="1"/>
    <row r="1050" ht="20.25" customHeight="1"/>
    <row r="1051" ht="20.25" customHeight="1"/>
    <row r="1052" ht="20.25" customHeight="1"/>
    <row r="1053" ht="20.25" customHeight="1"/>
    <row r="1054" ht="20.25" customHeight="1"/>
    <row r="1055" ht="20.25" customHeight="1"/>
    <row r="1056" ht="20.25" customHeight="1"/>
    <row r="1057" ht="20.25" customHeight="1"/>
    <row r="1058" ht="20.25" customHeight="1"/>
    <row r="1059" ht="20.25" customHeight="1"/>
    <row r="1060" ht="20.25" customHeight="1"/>
    <row r="1061" ht="20.25" customHeight="1"/>
  </sheetData>
  <mergeCells count="8">
    <mergeCell ref="A5:F5"/>
    <mergeCell ref="A6:F6"/>
    <mergeCell ref="D9:D10"/>
    <mergeCell ref="E9:E10"/>
    <mergeCell ref="F9:F10"/>
    <mergeCell ref="C9:C10"/>
    <mergeCell ref="A9:A10"/>
    <mergeCell ref="B9:B10"/>
  </mergeCells>
  <printOptions/>
  <pageMargins left="0.75" right="0.1" top="0.5" bottom="0.5" header="0" footer="0"/>
  <pageSetup horizontalDpi="600" verticalDpi="600" orientation="portrait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LimeTreatedSoil</dc:title>
  <dc:subject>LIME TREATED SOIL</dc:subject>
  <dc:creator>W. T. BEST</dc:creator>
  <cp:keywords/>
  <dc:description/>
  <cp:lastModifiedBy>jmcmellon</cp:lastModifiedBy>
  <cp:lastPrinted>2007-03-08T14:44:30Z</cp:lastPrinted>
  <dcterms:created xsi:type="dcterms:W3CDTF">2007-02-08T18:51:29Z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CONNECT-350-45</vt:lpwstr>
  </property>
  <property fmtid="{D5CDD505-2E9C-101B-9397-08002B2CF9AE}" pid="3" name="_dlc_DocIdItemGuid">
    <vt:lpwstr>d3e9aafc-e1f1-4862-ad82-bed904e16a60</vt:lpwstr>
  </property>
  <property fmtid="{D5CDD505-2E9C-101B-9397-08002B2CF9AE}" pid="4" name="_dlc_DocIdUrl">
    <vt:lpwstr>https://connect.ncdot.gov/resources/Specifications/_layouts/DocIdRedir.aspx?ID=CONNECT-350-45, CONNECT-350-45</vt:lpwstr>
  </property>
  <property fmtid="{D5CDD505-2E9C-101B-9397-08002B2CF9AE}" pid="5" name="Order">
    <vt:lpwstr>4500.00000000000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display_urn:schemas-microsoft-com:office:office#Editor">
    <vt:lpwstr>Jean W. Merritt</vt:lpwstr>
  </property>
  <property fmtid="{D5CDD505-2E9C-101B-9397-08002B2CF9AE}" pid="9" name="display_urn:schemas-microsoft-com:office:office#Author">
    <vt:lpwstr>Jean W. Merritt</vt:lpwstr>
  </property>
</Properties>
</file>